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tabRatio="952" activeTab="0"/>
  </bookViews>
  <sheets>
    <sheet name="17.-Мед.обеспечение" sheetId="1" r:id="rId1"/>
  </sheets>
  <definedNames>
    <definedName name="_xlnm.Print_Area" localSheetId="0">'17.-Мед.обеспечение'!$A$1:$H$54</definedName>
  </definedNames>
  <calcPr fullCalcOnLoad="1"/>
</workbook>
</file>

<file path=xl/sharedStrings.xml><?xml version="1.0" encoding="utf-8"?>
<sst xmlns="http://schemas.openxmlformats.org/spreadsheetml/2006/main" count="105" uniqueCount="41">
  <si>
    <t>№ п.п.</t>
  </si>
  <si>
    <t>Наименование показателя</t>
  </si>
  <si>
    <t xml:space="preserve">Примечание </t>
  </si>
  <si>
    <t>Единица измерения</t>
  </si>
  <si>
    <t xml:space="preserve">Всего образовательных учреждений, в том числе  </t>
  </si>
  <si>
    <t>общеобразовательные учреждения</t>
  </si>
  <si>
    <t>дошкольные образовательные учреждения</t>
  </si>
  <si>
    <t xml:space="preserve">учреждения для детей дошкольного и младшего школьного возраста </t>
  </si>
  <si>
    <t>в общеобразовательных учреждениях</t>
  </si>
  <si>
    <t>1.</t>
  </si>
  <si>
    <t>2.</t>
  </si>
  <si>
    <t>3.</t>
  </si>
  <si>
    <t>4.</t>
  </si>
  <si>
    <t>5.</t>
  </si>
  <si>
    <t xml:space="preserve">в дошкольных  образовательных учреждениях, из них </t>
  </si>
  <si>
    <t>лицензировано</t>
  </si>
  <si>
    <t>на приобретение оборудования для оснащения медицинских кабинетов</t>
  </si>
  <si>
    <t>на приобретение медикаментов для оснащения медицинских кабинетов</t>
  </si>
  <si>
    <t>на приобретение оборудования для оснащения медицинских кабинетов, из них</t>
  </si>
  <si>
    <t>средства  бюджета Иркутской области</t>
  </si>
  <si>
    <t>средства бюджета муниципального образования</t>
  </si>
  <si>
    <t>в учреждениях для детей дошкольного и младшего школьного возраста, из них</t>
  </si>
  <si>
    <t xml:space="preserve">в общеобразовательных учреждениях,из них </t>
  </si>
  <si>
    <t>на приобретение медикаментов для оснащения медицинских кабинетов, из них</t>
  </si>
  <si>
    <t>медицинских сестер</t>
  </si>
  <si>
    <t>врачей</t>
  </si>
  <si>
    <t>кол.</t>
  </si>
  <si>
    <t>чел.</t>
  </si>
  <si>
    <t>руб.</t>
  </si>
  <si>
    <t>из них лицензировано:</t>
  </si>
  <si>
    <t xml:space="preserve">в учреждениях для детей дошкольного и младшего школьного возраста, в том числе: </t>
  </si>
  <si>
    <t>фельдшеров</t>
  </si>
  <si>
    <t>ЗАПОЛНЯЕМ ТОЛЬКО ЖЕЛТЫЕ ЯЧЕЙКИ, ФОРМУЛЫ НЕ МЕНЯЕМ, ЯЧЕЙКИ НЕ ОБЪЕДИНЯЕМ</t>
  </si>
  <si>
    <t xml:space="preserve"> 2014 год</t>
  </si>
  <si>
    <r>
      <t xml:space="preserve">Количество  медицинских кабинетов для осуществления </t>
    </r>
    <r>
      <rPr>
        <b/>
        <sz val="12"/>
        <color indexed="8"/>
        <rFont val="Times New Roman"/>
        <family val="1"/>
      </rPr>
      <t>первичной</t>
    </r>
    <r>
      <rPr>
        <sz val="12"/>
        <color indexed="8"/>
        <rFont val="Times New Roman"/>
        <family val="1"/>
      </rPr>
      <t xml:space="preserve"> медицинской деятельности (приемный, прививочный, изолятор) в образовательных  учреждениях, в том числе:</t>
    </r>
  </si>
  <si>
    <r>
      <t xml:space="preserve">Количество  медицинских кабинетов для осуществления </t>
    </r>
    <r>
      <rPr>
        <b/>
        <sz val="12"/>
        <color indexed="8"/>
        <rFont val="Times New Roman"/>
        <family val="1"/>
      </rPr>
      <t>терапевтической</t>
    </r>
    <r>
      <rPr>
        <sz val="12"/>
        <color indexed="8"/>
        <rFont val="Times New Roman"/>
        <family val="1"/>
      </rPr>
      <t xml:space="preserve"> деятельности (стоматологический, физио лечения и др) в образовательных  учреждениях, в том числе</t>
    </r>
  </si>
  <si>
    <t xml:space="preserve">Количество медицинских работников, осуществляющих сопровождение образовательной деятельности </t>
  </si>
  <si>
    <t>Средства, выделяемые  на создание условий по сохранению и укреплению здоровья обучающихся (воспитанников) образовательных учреждений, в том числе:</t>
  </si>
  <si>
    <t xml:space="preserve"> 2015 год</t>
  </si>
  <si>
    <t>Заполненная форма прикрепляется в АИС «Мониторинг общего и дополнительного образования»</t>
  </si>
  <si>
    <t>Информация об условиях сохранения  и укрепления здоровья обучающихся (воспитанников)  МБОУ г. Иркутска СОШ №7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</si>
</sst>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8C4C2"/>
        <bgColor indexed="64"/>
      </patternFill>
    </fill>
    <fill>
      <patternFill patternType="solid">
        <fgColor rgb="FFA5B9F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3" fillId="24" borderId="0" applyNumberFormat="0" applyBorder="0" applyAlignment="0" applyProtection="0"/>
    <xf numFmtId="0" fontId="7" fillId="25" borderId="0" applyNumberFormat="0" applyBorder="0" applyAlignment="0" applyProtection="0"/>
    <xf numFmtId="0" fontId="23" fillId="26" borderId="0" applyNumberFormat="0" applyBorder="0" applyAlignment="0" applyProtection="0"/>
    <xf numFmtId="0" fontId="7" fillId="17" borderId="0" applyNumberFormat="0" applyBorder="0" applyAlignment="0" applyProtection="0"/>
    <xf numFmtId="0" fontId="23" fillId="27" borderId="0" applyNumberFormat="0" applyBorder="0" applyAlignment="0" applyProtection="0"/>
    <xf numFmtId="0" fontId="7" fillId="19" borderId="0" applyNumberFormat="0" applyBorder="0" applyAlignment="0" applyProtection="0"/>
    <xf numFmtId="0" fontId="23" fillId="28" borderId="0" applyNumberFormat="0" applyBorder="0" applyAlignment="0" applyProtection="0"/>
    <xf numFmtId="0" fontId="7" fillId="29" borderId="0" applyNumberFormat="0" applyBorder="0" applyAlignment="0" applyProtection="0"/>
    <xf numFmtId="0" fontId="23" fillId="30" borderId="0" applyNumberFormat="0" applyBorder="0" applyAlignment="0" applyProtection="0"/>
    <xf numFmtId="0" fontId="7" fillId="31" borderId="0" applyNumberFormat="0" applyBorder="0" applyAlignment="0" applyProtection="0"/>
    <xf numFmtId="0" fontId="23" fillId="32" borderId="0" applyNumberFormat="0" applyBorder="0" applyAlignment="0" applyProtection="0"/>
    <xf numFmtId="0" fontId="7" fillId="33" borderId="0" applyNumberFormat="0" applyBorder="0" applyAlignment="0" applyProtection="0"/>
    <xf numFmtId="9" fontId="4" fillId="0" borderId="0" applyFill="0" applyBorder="0" applyAlignment="0" applyProtection="0"/>
    <xf numFmtId="0" fontId="23" fillId="34" borderId="0" applyNumberFormat="0" applyBorder="0" applyAlignment="0" applyProtection="0"/>
    <xf numFmtId="0" fontId="7" fillId="35" borderId="0" applyNumberFormat="0" applyBorder="0" applyAlignment="0" applyProtection="0"/>
    <xf numFmtId="0" fontId="23" fillId="36" borderId="0" applyNumberFormat="0" applyBorder="0" applyAlignment="0" applyProtection="0"/>
    <xf numFmtId="0" fontId="7" fillId="37" borderId="0" applyNumberFormat="0" applyBorder="0" applyAlignment="0" applyProtection="0"/>
    <xf numFmtId="0" fontId="23" fillId="38" borderId="0" applyNumberFormat="0" applyBorder="0" applyAlignment="0" applyProtection="0"/>
    <xf numFmtId="0" fontId="7" fillId="39" borderId="0" applyNumberFormat="0" applyBorder="0" applyAlignment="0" applyProtection="0"/>
    <xf numFmtId="0" fontId="23" fillId="40" borderId="0" applyNumberFormat="0" applyBorder="0" applyAlignment="0" applyProtection="0"/>
    <xf numFmtId="0" fontId="7" fillId="29" borderId="0" applyNumberFormat="0" applyBorder="0" applyAlignment="0" applyProtection="0"/>
    <xf numFmtId="0" fontId="23" fillId="41" borderId="0" applyNumberFormat="0" applyBorder="0" applyAlignment="0" applyProtection="0"/>
    <xf numFmtId="0" fontId="7" fillId="31" borderId="0" applyNumberFormat="0" applyBorder="0" applyAlignment="0" applyProtection="0"/>
    <xf numFmtId="0" fontId="23" fillId="42" borderId="0" applyNumberFormat="0" applyBorder="0" applyAlignment="0" applyProtection="0"/>
    <xf numFmtId="0" fontId="7" fillId="43" borderId="0" applyNumberFormat="0" applyBorder="0" applyAlignment="0" applyProtection="0"/>
    <xf numFmtId="0" fontId="24" fillId="44" borderId="1" applyNumberFormat="0" applyAlignment="0" applyProtection="0"/>
    <xf numFmtId="0" fontId="8" fillId="13" borderId="2" applyNumberFormat="0" applyAlignment="0" applyProtection="0"/>
    <xf numFmtId="0" fontId="25" fillId="45" borderId="3" applyNumberFormat="0" applyAlignment="0" applyProtection="0"/>
    <xf numFmtId="0" fontId="9" fillId="46" borderId="4" applyNumberFormat="0" applyAlignment="0" applyProtection="0"/>
    <xf numFmtId="0" fontId="26" fillId="45" borderId="1" applyNumberFormat="0" applyAlignment="0" applyProtection="0"/>
    <xf numFmtId="0" fontId="10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11" fillId="0" borderId="6" applyNumberFormat="0" applyFill="0" applyAlignment="0" applyProtection="0"/>
    <xf numFmtId="0" fontId="28" fillId="0" borderId="7" applyNumberFormat="0" applyFill="0" applyAlignment="0" applyProtection="0"/>
    <xf numFmtId="0" fontId="12" fillId="0" borderId="8" applyNumberFormat="0" applyFill="0" applyAlignment="0" applyProtection="0"/>
    <xf numFmtId="0" fontId="29" fillId="0" borderId="9" applyNumberFormat="0" applyFill="0" applyAlignment="0" applyProtection="0"/>
    <xf numFmtId="0" fontId="13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14" fillId="0" borderId="12" applyNumberFormat="0" applyFill="0" applyAlignment="0" applyProtection="0"/>
    <xf numFmtId="0" fontId="31" fillId="47" borderId="13" applyNumberFormat="0" applyAlignment="0" applyProtection="0"/>
    <xf numFmtId="0" fontId="15" fillId="48" borderId="14" applyNumberFormat="0" applyAlignment="0" applyProtection="0"/>
    <xf numFmtId="0" fontId="3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49" borderId="0" applyNumberFormat="0" applyBorder="0" applyAlignment="0" applyProtection="0"/>
    <xf numFmtId="0" fontId="17" fillId="50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" fillId="0" borderId="0">
      <alignment vertical="center" wrapText="1"/>
      <protection/>
    </xf>
    <xf numFmtId="0" fontId="4" fillId="0" borderId="0">
      <alignment vertical="center" wrapText="1"/>
      <protection/>
    </xf>
    <xf numFmtId="0" fontId="4" fillId="0" borderId="0">
      <alignment vertical="center" wrapText="1"/>
      <protection/>
    </xf>
    <xf numFmtId="0" fontId="4" fillId="0" borderId="0">
      <alignment vertical="center" wrapText="1"/>
      <protection/>
    </xf>
    <xf numFmtId="0" fontId="4" fillId="0" borderId="0">
      <alignment vertical="center" wrapText="1"/>
      <protection/>
    </xf>
    <xf numFmtId="0" fontId="4" fillId="0" borderId="0">
      <alignment vertical="center" wrapText="1"/>
      <protection/>
    </xf>
    <xf numFmtId="0" fontId="4" fillId="0" borderId="0">
      <alignment vertical="center" wrapText="1"/>
      <protection/>
    </xf>
    <xf numFmtId="0" fontId="34" fillId="51" borderId="0" applyNumberFormat="0" applyBorder="0" applyAlignment="0" applyProtection="0"/>
    <xf numFmtId="0" fontId="18" fillId="5" borderId="0" applyNumberFormat="0" applyBorder="0" applyAlignment="0" applyProtection="0"/>
    <xf numFmtId="0" fontId="3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4" fillId="53" borderId="16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ill="0" applyBorder="0" applyAlignment="0" applyProtection="0"/>
    <xf numFmtId="9" fontId="5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17" applyNumberFormat="0" applyFill="0" applyAlignment="0" applyProtection="0"/>
    <xf numFmtId="0" fontId="20" fillId="0" borderId="18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8" fillId="54" borderId="0" applyNumberFormat="0" applyBorder="0" applyAlignment="0" applyProtection="0"/>
    <xf numFmtId="0" fontId="21" fillId="7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9" fillId="0" borderId="19" xfId="0" applyFont="1" applyBorder="1" applyAlignment="1">
      <alignment vertical="center" wrapText="1"/>
    </xf>
    <xf numFmtId="0" fontId="39" fillId="4" borderId="19" xfId="0" applyFont="1" applyFill="1" applyBorder="1" applyAlignment="1">
      <alignment vertical="center" wrapText="1"/>
    </xf>
    <xf numFmtId="0" fontId="39" fillId="0" borderId="19" xfId="0" applyFont="1" applyFill="1" applyBorder="1" applyAlignment="1">
      <alignment vertical="center" wrapText="1"/>
    </xf>
    <xf numFmtId="0" fontId="39" fillId="55" borderId="19" xfId="0" applyFont="1" applyFill="1" applyBorder="1" applyAlignment="1">
      <alignment vertical="center" wrapText="1"/>
    </xf>
    <xf numFmtId="0" fontId="39" fillId="18" borderId="19" xfId="0" applyFont="1" applyFill="1" applyBorder="1" applyAlignment="1">
      <alignment vertical="center" wrapText="1"/>
    </xf>
    <xf numFmtId="0" fontId="39" fillId="0" borderId="0" xfId="0" applyFont="1" applyAlignment="1">
      <alignment/>
    </xf>
    <xf numFmtId="0" fontId="0" fillId="0" borderId="0" xfId="0" applyFill="1" applyAlignment="1">
      <alignment/>
    </xf>
    <xf numFmtId="0" fontId="2" fillId="56" borderId="19" xfId="0" applyNumberFormat="1" applyFont="1" applyFill="1" applyBorder="1" applyAlignment="1" applyProtection="1">
      <alignment horizontal="center" vertical="center" wrapText="1"/>
      <protection/>
    </xf>
    <xf numFmtId="0" fontId="2" fillId="56" borderId="19" xfId="0" applyFont="1" applyFill="1" applyBorder="1" applyAlignment="1" applyProtection="1">
      <alignment horizontal="center" vertical="center" wrapText="1"/>
      <protection/>
    </xf>
    <xf numFmtId="0" fontId="39" fillId="56" borderId="19" xfId="0" applyFont="1" applyFill="1" applyBorder="1" applyAlignment="1">
      <alignment horizontal="center" vertical="center" wrapText="1"/>
    </xf>
    <xf numFmtId="0" fontId="39" fillId="55" borderId="19" xfId="0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center" vertical="center" wrapText="1"/>
    </xf>
    <xf numFmtId="0" fontId="39" fillId="4" borderId="19" xfId="0" applyFont="1" applyFill="1" applyBorder="1" applyAlignment="1">
      <alignment horizontal="center" vertical="center" wrapText="1"/>
    </xf>
    <xf numFmtId="0" fontId="39" fillId="57" borderId="19" xfId="0" applyFont="1" applyFill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18" borderId="19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center" vertical="center" wrapText="1"/>
    </xf>
    <xf numFmtId="16" fontId="39" fillId="0" borderId="19" xfId="0" applyNumberFormat="1" applyFont="1" applyFill="1" applyBorder="1" applyAlignment="1">
      <alignment horizontal="center" vertical="center" wrapText="1"/>
    </xf>
    <xf numFmtId="16" fontId="39" fillId="55" borderId="19" xfId="0" applyNumberFormat="1" applyFont="1" applyFill="1" applyBorder="1" applyAlignment="1">
      <alignment horizontal="center" vertical="center" wrapText="1"/>
    </xf>
    <xf numFmtId="0" fontId="39" fillId="55" borderId="19" xfId="0" applyFont="1" applyFill="1" applyBorder="1" applyAlignment="1">
      <alignment horizontal="right" vertical="center" wrapText="1"/>
    </xf>
    <xf numFmtId="0" fontId="39" fillId="0" borderId="19" xfId="0" applyFont="1" applyFill="1" applyBorder="1" applyAlignment="1">
      <alignment horizontal="right" vertical="center" wrapText="1"/>
    </xf>
    <xf numFmtId="0" fontId="39" fillId="58" borderId="19" xfId="0" applyFont="1" applyFill="1" applyBorder="1" applyAlignment="1">
      <alignment horizontal="center" vertical="center" wrapText="1"/>
    </xf>
    <xf numFmtId="0" fontId="39" fillId="57" borderId="2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9" fillId="57" borderId="19" xfId="0" applyFont="1" applyFill="1" applyBorder="1" applyAlignment="1">
      <alignment horizontal="center" vertical="center" wrapText="1"/>
    </xf>
    <xf numFmtId="171" fontId="39" fillId="57" borderId="19" xfId="119" applyFont="1" applyFill="1" applyBorder="1" applyAlignment="1">
      <alignment horizontal="center" vertical="center" wrapText="1"/>
    </xf>
    <xf numFmtId="171" fontId="39" fillId="55" borderId="19" xfId="119" applyFont="1" applyFill="1" applyBorder="1" applyAlignment="1">
      <alignment horizontal="center" vertical="center" wrapText="1"/>
    </xf>
    <xf numFmtId="171" fontId="39" fillId="4" borderId="19" xfId="119" applyFont="1" applyFill="1" applyBorder="1" applyAlignment="1">
      <alignment horizontal="center" vertical="center" wrapText="1"/>
    </xf>
    <xf numFmtId="171" fontId="39" fillId="18" borderId="19" xfId="119" applyFont="1" applyFill="1" applyBorder="1" applyAlignment="1">
      <alignment horizontal="center" vertical="center" wrapText="1"/>
    </xf>
    <xf numFmtId="171" fontId="39" fillId="57" borderId="20" xfId="119" applyFont="1" applyFill="1" applyBorder="1" applyAlignment="1">
      <alignment horizontal="center" vertical="center" wrapText="1"/>
    </xf>
    <xf numFmtId="0" fontId="2" fillId="56" borderId="21" xfId="0" applyFont="1" applyFill="1" applyBorder="1" applyAlignment="1" applyProtection="1">
      <alignment horizontal="center" vertical="center" wrapText="1"/>
      <protection/>
    </xf>
    <xf numFmtId="9" fontId="39" fillId="55" borderId="19" xfId="104" applyFont="1" applyFill="1" applyBorder="1" applyAlignment="1">
      <alignment horizontal="center" vertical="center" wrapText="1"/>
    </xf>
    <xf numFmtId="9" fontId="39" fillId="58" borderId="19" xfId="104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39" fillId="0" borderId="22" xfId="0" applyFont="1" applyBorder="1" applyAlignment="1">
      <alignment horizontal="center" vertical="center" wrapText="1"/>
    </xf>
  </cellXfs>
  <cellStyles count="11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Percent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3" xfId="90"/>
    <cellStyle name="Обычный 3" xfId="91"/>
    <cellStyle name="Обычный 4" xfId="92"/>
    <cellStyle name="Обычный 5" xfId="93"/>
    <cellStyle name="Обычный 6" xfId="94"/>
    <cellStyle name="Обычный 7" xfId="95"/>
    <cellStyle name="Обычный 8" xfId="96"/>
    <cellStyle name="Обычный 9" xfId="97"/>
    <cellStyle name="Плохой" xfId="98"/>
    <cellStyle name="Плохой 2" xfId="99"/>
    <cellStyle name="Пояснение" xfId="100"/>
    <cellStyle name="Пояснение 2" xfId="101"/>
    <cellStyle name="Примечание" xfId="102"/>
    <cellStyle name="Примечание 2" xfId="103"/>
    <cellStyle name="Percent" xfId="104"/>
    <cellStyle name="Процентный 2" xfId="105"/>
    <cellStyle name="Процентный 2 2" xfId="106"/>
    <cellStyle name="Процентный 2 3" xfId="107"/>
    <cellStyle name="Процентный 3" xfId="108"/>
    <cellStyle name="Процентный 3 2" xfId="109"/>
    <cellStyle name="Процентный 3_Здоровье" xfId="110"/>
    <cellStyle name="Процентный 4" xfId="111"/>
    <cellStyle name="Процентный 5" xfId="112"/>
    <cellStyle name="Процентный 6" xfId="113"/>
    <cellStyle name="Процентный 7" xfId="114"/>
    <cellStyle name="Связанная ячейка" xfId="115"/>
    <cellStyle name="Связанная ячейка 2" xfId="116"/>
    <cellStyle name="Текст предупреждения" xfId="117"/>
    <cellStyle name="Текст предупреждения 2" xfId="118"/>
    <cellStyle name="Comma" xfId="119"/>
    <cellStyle name="Comma [0]" xfId="120"/>
    <cellStyle name="Финансовый 2" xfId="121"/>
    <cellStyle name="Хороший" xfId="122"/>
    <cellStyle name="Хороший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view="pageBreakPreview" zoomScaleSheetLayoutView="100" zoomScalePageLayoutView="0" workbookViewId="0" topLeftCell="A1">
      <selection activeCell="I1" sqref="I1:I16384"/>
    </sheetView>
  </sheetViews>
  <sheetFormatPr defaultColWidth="9.140625" defaultRowHeight="15"/>
  <cols>
    <col min="1" max="1" width="4.421875" style="6" customWidth="1"/>
    <col min="2" max="2" width="54.28125" style="6" customWidth="1"/>
    <col min="3" max="3" width="11.7109375" style="6" customWidth="1"/>
    <col min="4" max="4" width="17.140625" style="6" customWidth="1"/>
    <col min="5" max="5" width="11.8515625" style="6" customWidth="1"/>
    <col min="6" max="6" width="15.8515625" style="6" customWidth="1"/>
    <col min="7" max="7" width="9.00390625" style="6" customWidth="1"/>
    <col min="8" max="8" width="18.7109375" style="6" customWidth="1"/>
    <col min="9" max="9" width="47.28125" style="0" hidden="1" customWidth="1"/>
  </cols>
  <sheetData>
    <row r="1" spans="1:8" s="24" customFormat="1" ht="15.75">
      <c r="A1" s="6"/>
      <c r="B1" s="6"/>
      <c r="C1" s="6"/>
      <c r="D1" s="6"/>
      <c r="E1" s="6"/>
      <c r="F1" s="6"/>
      <c r="G1" s="6"/>
      <c r="H1" s="6"/>
    </row>
    <row r="2" spans="1:8" ht="22.5" customHeight="1">
      <c r="A2" s="35" t="s">
        <v>40</v>
      </c>
      <c r="B2" s="35"/>
      <c r="C2" s="35"/>
      <c r="D2" s="35"/>
      <c r="E2" s="35"/>
      <c r="F2" s="35"/>
      <c r="G2" s="35"/>
      <c r="H2" s="35"/>
    </row>
    <row r="3" spans="1:9" ht="56.25" customHeight="1">
      <c r="A3" s="8" t="s">
        <v>0</v>
      </c>
      <c r="B3" s="9" t="s">
        <v>1</v>
      </c>
      <c r="C3" s="9" t="s">
        <v>3</v>
      </c>
      <c r="D3" s="9" t="s">
        <v>33</v>
      </c>
      <c r="E3" s="9"/>
      <c r="F3" s="9" t="s">
        <v>38</v>
      </c>
      <c r="G3" s="9"/>
      <c r="H3" s="10" t="s">
        <v>2</v>
      </c>
      <c r="I3" s="31" t="s">
        <v>32</v>
      </c>
    </row>
    <row r="4" spans="1:8" ht="15.75">
      <c r="A4" s="11" t="s">
        <v>9</v>
      </c>
      <c r="B4" s="4" t="s">
        <v>4</v>
      </c>
      <c r="C4" s="11" t="s">
        <v>26</v>
      </c>
      <c r="D4" s="11">
        <f>D5+D6+D7</f>
        <v>1</v>
      </c>
      <c r="E4" s="11"/>
      <c r="F4" s="11">
        <f>F5+F6+F7</f>
        <v>1</v>
      </c>
      <c r="G4" s="11"/>
      <c r="H4" s="11"/>
    </row>
    <row r="5" spans="1:9" ht="15.75">
      <c r="A5" s="15"/>
      <c r="B5" s="1" t="s">
        <v>6</v>
      </c>
      <c r="C5" s="15" t="s">
        <v>26</v>
      </c>
      <c r="D5" s="25"/>
      <c r="E5" s="11"/>
      <c r="F5" s="25"/>
      <c r="G5" s="11"/>
      <c r="H5" s="22"/>
      <c r="I5" s="34" t="s">
        <v>39</v>
      </c>
    </row>
    <row r="6" spans="1:8" ht="31.5">
      <c r="A6" s="15"/>
      <c r="B6" s="1" t="s">
        <v>7</v>
      </c>
      <c r="C6" s="15" t="s">
        <v>26</v>
      </c>
      <c r="D6" s="25"/>
      <c r="E6" s="11"/>
      <c r="F6" s="25"/>
      <c r="G6" s="11"/>
      <c r="H6" s="22"/>
    </row>
    <row r="7" spans="1:8" ht="15.75">
      <c r="A7" s="15"/>
      <c r="B7" s="1" t="s">
        <v>5</v>
      </c>
      <c r="C7" s="15" t="s">
        <v>26</v>
      </c>
      <c r="D7" s="25">
        <v>1</v>
      </c>
      <c r="E7" s="11"/>
      <c r="F7" s="25">
        <v>1</v>
      </c>
      <c r="G7" s="11"/>
      <c r="H7" s="22"/>
    </row>
    <row r="8" spans="1:8" ht="86.25" customHeight="1">
      <c r="A8" s="11" t="s">
        <v>10</v>
      </c>
      <c r="B8" s="4" t="s">
        <v>34</v>
      </c>
      <c r="C8" s="11" t="s">
        <v>26</v>
      </c>
      <c r="D8" s="11">
        <f>D10+D12+D14</f>
        <v>2</v>
      </c>
      <c r="E8" s="11"/>
      <c r="F8" s="11">
        <f>F10+F12+F14</f>
        <v>2</v>
      </c>
      <c r="G8" s="11"/>
      <c r="H8" s="11"/>
    </row>
    <row r="9" spans="1:8" ht="15.75">
      <c r="A9" s="11"/>
      <c r="B9" s="20" t="s">
        <v>29</v>
      </c>
      <c r="C9" s="11"/>
      <c r="D9" s="11">
        <f>D11+D13+D15</f>
        <v>2</v>
      </c>
      <c r="E9" s="32">
        <f>D9/D8</f>
        <v>1</v>
      </c>
      <c r="F9" s="11">
        <f>F11+F13+F15</f>
        <v>2</v>
      </c>
      <c r="G9" s="32">
        <f>F9/F8</f>
        <v>1</v>
      </c>
      <c r="H9" s="11"/>
    </row>
    <row r="10" spans="1:8" ht="31.5">
      <c r="A10" s="12"/>
      <c r="B10" s="3" t="s">
        <v>14</v>
      </c>
      <c r="C10" s="12" t="s">
        <v>26</v>
      </c>
      <c r="D10" s="14"/>
      <c r="E10" s="33">
        <f>D10/D8</f>
        <v>0</v>
      </c>
      <c r="F10" s="25"/>
      <c r="G10" s="33">
        <f>F10/F8</f>
        <v>0</v>
      </c>
      <c r="H10" s="14"/>
    </row>
    <row r="11" spans="1:8" ht="15.75">
      <c r="A11" s="12"/>
      <c r="B11" s="21" t="s">
        <v>15</v>
      </c>
      <c r="C11" s="12" t="s">
        <v>26</v>
      </c>
      <c r="D11" s="14"/>
      <c r="E11" s="33" t="e">
        <f>D11/D10</f>
        <v>#DIV/0!</v>
      </c>
      <c r="F11" s="25"/>
      <c r="G11" s="33" t="e">
        <f>F11/F10</f>
        <v>#DIV/0!</v>
      </c>
      <c r="H11" s="14"/>
    </row>
    <row r="12" spans="1:8" ht="33.75" customHeight="1">
      <c r="A12" s="12"/>
      <c r="B12" s="3" t="s">
        <v>21</v>
      </c>
      <c r="C12" s="12" t="s">
        <v>26</v>
      </c>
      <c r="D12" s="14"/>
      <c r="E12" s="33">
        <f>D12/D8</f>
        <v>0</v>
      </c>
      <c r="F12" s="25"/>
      <c r="G12" s="33">
        <f>F12/F8</f>
        <v>0</v>
      </c>
      <c r="H12" s="14"/>
    </row>
    <row r="13" spans="1:8" ht="15.75">
      <c r="A13" s="12"/>
      <c r="B13" s="21" t="s">
        <v>15</v>
      </c>
      <c r="C13" s="12" t="s">
        <v>26</v>
      </c>
      <c r="D13" s="14"/>
      <c r="E13" s="33" t="e">
        <f>D13/D12</f>
        <v>#DIV/0!</v>
      </c>
      <c r="F13" s="25"/>
      <c r="G13" s="33" t="e">
        <f>F13/F12</f>
        <v>#DIV/0!</v>
      </c>
      <c r="H13" s="14"/>
    </row>
    <row r="14" spans="1:8" ht="19.5" customHeight="1">
      <c r="A14" s="18"/>
      <c r="B14" s="3" t="s">
        <v>22</v>
      </c>
      <c r="C14" s="12" t="s">
        <v>26</v>
      </c>
      <c r="D14" s="14">
        <v>2</v>
      </c>
      <c r="E14" s="33">
        <f>D14/D8</f>
        <v>1</v>
      </c>
      <c r="F14" s="25">
        <v>2</v>
      </c>
      <c r="G14" s="33">
        <f>F14/F8</f>
        <v>1</v>
      </c>
      <c r="H14" s="14"/>
    </row>
    <row r="15" spans="1:8" ht="15.75">
      <c r="A15" s="18"/>
      <c r="B15" s="21" t="s">
        <v>15</v>
      </c>
      <c r="C15" s="12" t="s">
        <v>26</v>
      </c>
      <c r="D15" s="14">
        <v>2</v>
      </c>
      <c r="E15" s="33">
        <f>D15/D14</f>
        <v>1</v>
      </c>
      <c r="F15" s="25">
        <v>2</v>
      </c>
      <c r="G15" s="33">
        <f>F15/F14</f>
        <v>1</v>
      </c>
      <c r="H15" s="14"/>
    </row>
    <row r="16" spans="1:8" ht="78.75" customHeight="1">
      <c r="A16" s="19" t="s">
        <v>11</v>
      </c>
      <c r="B16" s="4" t="s">
        <v>35</v>
      </c>
      <c r="C16" s="11" t="s">
        <v>26</v>
      </c>
      <c r="D16" s="11">
        <f>D18+D20+D22</f>
        <v>1</v>
      </c>
      <c r="E16" s="11"/>
      <c r="F16" s="11">
        <f>F18+F20+F22</f>
        <v>1</v>
      </c>
      <c r="G16" s="11"/>
      <c r="H16" s="11"/>
    </row>
    <row r="17" spans="1:8" ht="18.75" customHeight="1">
      <c r="A17" s="19"/>
      <c r="B17" s="20" t="s">
        <v>29</v>
      </c>
      <c r="C17" s="11"/>
      <c r="D17" s="11">
        <f>D19+D21+D23</f>
        <v>1</v>
      </c>
      <c r="E17" s="32">
        <f>D17/D16</f>
        <v>1</v>
      </c>
      <c r="F17" s="11">
        <f>F19+F21+F23</f>
        <v>1</v>
      </c>
      <c r="G17" s="32">
        <f>F17/F16</f>
        <v>1</v>
      </c>
      <c r="H17" s="11"/>
    </row>
    <row r="18" spans="1:8" s="7" customFormat="1" ht="31.5">
      <c r="A18" s="18"/>
      <c r="B18" s="3" t="s">
        <v>14</v>
      </c>
      <c r="C18" s="12" t="s">
        <v>26</v>
      </c>
      <c r="D18" s="25"/>
      <c r="E18" s="33">
        <f>D18/D16</f>
        <v>0</v>
      </c>
      <c r="F18" s="25"/>
      <c r="G18" s="33">
        <f>F18/F16</f>
        <v>0</v>
      </c>
      <c r="H18" s="25"/>
    </row>
    <row r="19" spans="1:8" s="7" customFormat="1" ht="15.75">
      <c r="A19" s="18"/>
      <c r="B19" s="21" t="s">
        <v>15</v>
      </c>
      <c r="C19" s="12" t="s">
        <v>26</v>
      </c>
      <c r="D19" s="25"/>
      <c r="E19" s="33" t="e">
        <f>D19/D18</f>
        <v>#DIV/0!</v>
      </c>
      <c r="F19" s="25"/>
      <c r="G19" s="33" t="e">
        <f>F19/F18</f>
        <v>#DIV/0!</v>
      </c>
      <c r="H19" s="25"/>
    </row>
    <row r="20" spans="1:8" s="7" customFormat="1" ht="31.5">
      <c r="A20" s="18"/>
      <c r="B20" s="3" t="s">
        <v>21</v>
      </c>
      <c r="C20" s="12" t="s">
        <v>26</v>
      </c>
      <c r="D20" s="25"/>
      <c r="E20" s="33">
        <f>D20/D16</f>
        <v>0</v>
      </c>
      <c r="F20" s="25"/>
      <c r="G20" s="33">
        <f>F20/F16</f>
        <v>0</v>
      </c>
      <c r="H20" s="25"/>
    </row>
    <row r="21" spans="1:8" s="7" customFormat="1" ht="15.75">
      <c r="A21" s="18"/>
      <c r="B21" s="21" t="s">
        <v>15</v>
      </c>
      <c r="C21" s="12" t="s">
        <v>26</v>
      </c>
      <c r="D21" s="25"/>
      <c r="E21" s="33" t="e">
        <f>D21/D20</f>
        <v>#DIV/0!</v>
      </c>
      <c r="F21" s="25"/>
      <c r="G21" s="33" t="e">
        <f>F21/F20</f>
        <v>#DIV/0!</v>
      </c>
      <c r="H21" s="25"/>
    </row>
    <row r="22" spans="1:8" s="7" customFormat="1" ht="15.75">
      <c r="A22" s="18"/>
      <c r="B22" s="3" t="s">
        <v>22</v>
      </c>
      <c r="C22" s="12" t="s">
        <v>26</v>
      </c>
      <c r="D22" s="25">
        <v>1</v>
      </c>
      <c r="E22" s="33">
        <f>D22/D16</f>
        <v>1</v>
      </c>
      <c r="F22" s="25">
        <v>1</v>
      </c>
      <c r="G22" s="33">
        <f>F22/F16</f>
        <v>1</v>
      </c>
      <c r="H22" s="25"/>
    </row>
    <row r="23" spans="1:8" s="7" customFormat="1" ht="15.75">
      <c r="A23" s="18"/>
      <c r="B23" s="21" t="s">
        <v>15</v>
      </c>
      <c r="C23" s="12" t="s">
        <v>26</v>
      </c>
      <c r="D23" s="25">
        <v>1</v>
      </c>
      <c r="E23" s="33">
        <f>D23/D22</f>
        <v>1</v>
      </c>
      <c r="F23" s="25">
        <v>1</v>
      </c>
      <c r="G23" s="33">
        <f>F23/F22</f>
        <v>1</v>
      </c>
      <c r="H23" s="25"/>
    </row>
    <row r="24" spans="1:8" ht="63">
      <c r="A24" s="11" t="s">
        <v>12</v>
      </c>
      <c r="B24" s="4" t="s">
        <v>37</v>
      </c>
      <c r="C24" s="11" t="s">
        <v>28</v>
      </c>
      <c r="D24" s="27">
        <f>D25+D28+D35</f>
        <v>104679.97</v>
      </c>
      <c r="E24" s="27"/>
      <c r="F24" s="27">
        <f>F25+F28+F35</f>
        <v>183689.97</v>
      </c>
      <c r="G24" s="27"/>
      <c r="H24" s="11"/>
    </row>
    <row r="25" spans="1:8" ht="33" customHeight="1">
      <c r="A25" s="13"/>
      <c r="B25" s="2" t="s">
        <v>14</v>
      </c>
      <c r="C25" s="13" t="s">
        <v>28</v>
      </c>
      <c r="D25" s="28">
        <f>D26+D27</f>
        <v>0</v>
      </c>
      <c r="E25" s="28"/>
      <c r="F25" s="28">
        <f>F26+F27</f>
        <v>0</v>
      </c>
      <c r="G25" s="28"/>
      <c r="H25" s="13"/>
    </row>
    <row r="26" spans="1:8" ht="34.5" customHeight="1">
      <c r="A26" s="12"/>
      <c r="B26" s="3" t="s">
        <v>16</v>
      </c>
      <c r="C26" s="12" t="s">
        <v>28</v>
      </c>
      <c r="D26" s="26"/>
      <c r="E26" s="26"/>
      <c r="F26" s="26"/>
      <c r="G26" s="26"/>
      <c r="H26" s="14"/>
    </row>
    <row r="27" spans="1:8" ht="37.5" customHeight="1">
      <c r="A27" s="12"/>
      <c r="B27" s="3" t="s">
        <v>17</v>
      </c>
      <c r="C27" s="12" t="s">
        <v>28</v>
      </c>
      <c r="D27" s="26"/>
      <c r="E27" s="26"/>
      <c r="F27" s="26"/>
      <c r="G27" s="26"/>
      <c r="H27" s="14"/>
    </row>
    <row r="28" spans="1:8" ht="31.5">
      <c r="A28" s="13"/>
      <c r="B28" s="2" t="s">
        <v>30</v>
      </c>
      <c r="C28" s="13" t="s">
        <v>28</v>
      </c>
      <c r="D28" s="28"/>
      <c r="E28" s="28"/>
      <c r="F28" s="28"/>
      <c r="G28" s="28"/>
      <c r="H28" s="13"/>
    </row>
    <row r="29" spans="1:8" ht="31.5">
      <c r="A29" s="16"/>
      <c r="B29" s="5" t="s">
        <v>18</v>
      </c>
      <c r="C29" s="16" t="s">
        <v>28</v>
      </c>
      <c r="D29" s="29">
        <f>D30+D31</f>
        <v>0</v>
      </c>
      <c r="E29" s="29"/>
      <c r="F29" s="29"/>
      <c r="G29" s="29"/>
      <c r="H29" s="16"/>
    </row>
    <row r="30" spans="1:8" ht="15.75">
      <c r="A30" s="12"/>
      <c r="B30" s="3" t="s">
        <v>19</v>
      </c>
      <c r="C30" s="12" t="s">
        <v>28</v>
      </c>
      <c r="D30" s="26"/>
      <c r="E30" s="26"/>
      <c r="F30" s="26"/>
      <c r="G30" s="26"/>
      <c r="H30" s="14"/>
    </row>
    <row r="31" spans="1:8" ht="15.75">
      <c r="A31" s="12"/>
      <c r="B31" s="3" t="s">
        <v>20</v>
      </c>
      <c r="C31" s="12" t="s">
        <v>28</v>
      </c>
      <c r="D31" s="26"/>
      <c r="E31" s="26"/>
      <c r="F31" s="26"/>
      <c r="G31" s="26"/>
      <c r="H31" s="14"/>
    </row>
    <row r="32" spans="1:8" ht="31.5">
      <c r="A32" s="16"/>
      <c r="B32" s="5" t="s">
        <v>17</v>
      </c>
      <c r="C32" s="16" t="s">
        <v>28</v>
      </c>
      <c r="D32" s="29">
        <f>D33+D34</f>
        <v>0</v>
      </c>
      <c r="E32" s="29"/>
      <c r="F32" s="29">
        <f>F33+F34</f>
        <v>0</v>
      </c>
      <c r="G32" s="29"/>
      <c r="H32" s="16"/>
    </row>
    <row r="33" spans="1:8" ht="15.75">
      <c r="A33" s="17"/>
      <c r="B33" s="3" t="s">
        <v>19</v>
      </c>
      <c r="C33" s="17" t="s">
        <v>28</v>
      </c>
      <c r="D33" s="30"/>
      <c r="E33" s="30"/>
      <c r="F33" s="30"/>
      <c r="G33" s="30"/>
      <c r="H33" s="23"/>
    </row>
    <row r="34" spans="1:8" ht="15.75">
      <c r="A34" s="17"/>
      <c r="B34" s="3" t="s">
        <v>20</v>
      </c>
      <c r="C34" s="17" t="s">
        <v>28</v>
      </c>
      <c r="D34" s="30"/>
      <c r="E34" s="30"/>
      <c r="F34" s="30"/>
      <c r="G34" s="30"/>
      <c r="H34" s="23"/>
    </row>
    <row r="35" spans="1:8" ht="24" customHeight="1">
      <c r="A35" s="13"/>
      <c r="B35" s="2" t="s">
        <v>8</v>
      </c>
      <c r="C35" s="13" t="s">
        <v>28</v>
      </c>
      <c r="D35" s="28">
        <f>D36+D39</f>
        <v>104679.97</v>
      </c>
      <c r="E35" s="28"/>
      <c r="F35" s="28">
        <f>F36+F39</f>
        <v>183689.97</v>
      </c>
      <c r="G35" s="28"/>
      <c r="H35" s="13"/>
    </row>
    <row r="36" spans="1:8" ht="31.5">
      <c r="A36" s="16"/>
      <c r="B36" s="5" t="s">
        <v>18</v>
      </c>
      <c r="C36" s="16" t="s">
        <v>28</v>
      </c>
      <c r="D36" s="29">
        <f>D37+D38</f>
        <v>101079.97</v>
      </c>
      <c r="E36" s="29"/>
      <c r="F36" s="29">
        <f>F37+F38</f>
        <v>180089.97</v>
      </c>
      <c r="G36" s="29"/>
      <c r="H36" s="16"/>
    </row>
    <row r="37" spans="1:8" ht="15.75">
      <c r="A37" s="12"/>
      <c r="B37" s="3" t="s">
        <v>19</v>
      </c>
      <c r="C37" s="12" t="s">
        <v>28</v>
      </c>
      <c r="D37" s="26"/>
      <c r="E37" s="26"/>
      <c r="F37" s="26"/>
      <c r="G37" s="26"/>
      <c r="H37" s="14"/>
    </row>
    <row r="38" spans="1:8" ht="15.75">
      <c r="A38" s="12"/>
      <c r="B38" s="3" t="s">
        <v>20</v>
      </c>
      <c r="C38" s="12" t="s">
        <v>28</v>
      </c>
      <c r="D38" s="26">
        <v>101079.97</v>
      </c>
      <c r="E38" s="26"/>
      <c r="F38" s="26">
        <v>180089.97</v>
      </c>
      <c r="G38" s="26"/>
      <c r="H38" s="14"/>
    </row>
    <row r="39" spans="1:8" ht="31.5">
      <c r="A39" s="16"/>
      <c r="B39" s="5" t="s">
        <v>23</v>
      </c>
      <c r="C39" s="16" t="s">
        <v>28</v>
      </c>
      <c r="D39" s="29">
        <f>D40+D41</f>
        <v>3600</v>
      </c>
      <c r="E39" s="29"/>
      <c r="F39" s="29">
        <f>F40+F41</f>
        <v>3600</v>
      </c>
      <c r="G39" s="29"/>
      <c r="H39" s="16"/>
    </row>
    <row r="40" spans="1:8" ht="18" customHeight="1">
      <c r="A40" s="12"/>
      <c r="B40" s="3" t="s">
        <v>19</v>
      </c>
      <c r="C40" s="12" t="s">
        <v>28</v>
      </c>
      <c r="D40" s="26"/>
      <c r="E40" s="26"/>
      <c r="F40" s="26"/>
      <c r="G40" s="26"/>
      <c r="H40" s="14"/>
    </row>
    <row r="41" spans="1:8" ht="15.75">
      <c r="A41" s="12"/>
      <c r="B41" s="3" t="s">
        <v>20</v>
      </c>
      <c r="C41" s="12" t="s">
        <v>28</v>
      </c>
      <c r="D41" s="26">
        <v>3600</v>
      </c>
      <c r="E41" s="26"/>
      <c r="F41" s="26">
        <v>3600</v>
      </c>
      <c r="G41" s="26"/>
      <c r="H41" s="14"/>
    </row>
    <row r="42" spans="1:8" ht="47.25">
      <c r="A42" s="11" t="s">
        <v>13</v>
      </c>
      <c r="B42" s="4" t="s">
        <v>36</v>
      </c>
      <c r="C42" s="11" t="s">
        <v>27</v>
      </c>
      <c r="D42" s="11">
        <f>D43+D47+D51</f>
        <v>4</v>
      </c>
      <c r="E42" s="11"/>
      <c r="F42" s="11">
        <f>F43+F47+F51</f>
        <v>4</v>
      </c>
      <c r="G42" s="11"/>
      <c r="H42" s="11"/>
    </row>
    <row r="43" spans="1:8" ht="31.5">
      <c r="A43" s="16"/>
      <c r="B43" s="5" t="s">
        <v>14</v>
      </c>
      <c r="C43" s="16" t="s">
        <v>27</v>
      </c>
      <c r="D43" s="16">
        <f>D44+D45+D46</f>
        <v>0</v>
      </c>
      <c r="E43" s="16"/>
      <c r="F43" s="16">
        <f>F44+F45+F46</f>
        <v>0</v>
      </c>
      <c r="G43" s="16"/>
      <c r="H43" s="16"/>
    </row>
    <row r="44" spans="1:8" ht="15.75">
      <c r="A44" s="12"/>
      <c r="B44" s="21" t="s">
        <v>25</v>
      </c>
      <c r="C44" s="22"/>
      <c r="D44" s="25"/>
      <c r="E44" s="25"/>
      <c r="F44" s="25"/>
      <c r="G44" s="25"/>
      <c r="H44" s="25"/>
    </row>
    <row r="45" spans="1:8" ht="14.25" customHeight="1">
      <c r="A45" s="12"/>
      <c r="B45" s="21" t="s">
        <v>24</v>
      </c>
      <c r="C45" s="22"/>
      <c r="D45" s="25"/>
      <c r="E45" s="25"/>
      <c r="F45" s="25"/>
      <c r="G45" s="25"/>
      <c r="H45" s="25"/>
    </row>
    <row r="46" spans="1:8" s="24" customFormat="1" ht="15.75">
      <c r="A46" s="12"/>
      <c r="B46" s="21" t="s">
        <v>31</v>
      </c>
      <c r="C46" s="22"/>
      <c r="D46" s="25"/>
      <c r="E46" s="25"/>
      <c r="F46" s="25"/>
      <c r="G46" s="25"/>
      <c r="H46" s="25"/>
    </row>
    <row r="47" spans="1:8" ht="31.5">
      <c r="A47" s="16"/>
      <c r="B47" s="5" t="s">
        <v>21</v>
      </c>
      <c r="C47" s="16" t="s">
        <v>27</v>
      </c>
      <c r="D47" s="16">
        <f>D48+D49+D50</f>
        <v>0</v>
      </c>
      <c r="E47" s="16"/>
      <c r="F47" s="16">
        <f>F48+F49+F50</f>
        <v>0</v>
      </c>
      <c r="G47" s="16"/>
      <c r="H47" s="16"/>
    </row>
    <row r="48" spans="1:8" ht="15.75">
      <c r="A48" s="22"/>
      <c r="B48" s="21" t="s">
        <v>25</v>
      </c>
      <c r="C48" s="22"/>
      <c r="D48" s="25"/>
      <c r="E48" s="25"/>
      <c r="F48" s="25"/>
      <c r="G48" s="25"/>
      <c r="H48" s="25"/>
    </row>
    <row r="49" spans="1:8" ht="15.75">
      <c r="A49" s="22"/>
      <c r="B49" s="21" t="s">
        <v>24</v>
      </c>
      <c r="C49" s="22"/>
      <c r="D49" s="25"/>
      <c r="E49" s="25"/>
      <c r="F49" s="25"/>
      <c r="G49" s="25"/>
      <c r="H49" s="25"/>
    </row>
    <row r="50" spans="1:8" ht="15.75">
      <c r="A50" s="12"/>
      <c r="B50" s="21" t="s">
        <v>31</v>
      </c>
      <c r="C50" s="22"/>
      <c r="D50" s="25"/>
      <c r="E50" s="25"/>
      <c r="F50" s="25"/>
      <c r="G50" s="25"/>
      <c r="H50" s="25"/>
    </row>
    <row r="51" spans="1:8" ht="24.75" customHeight="1">
      <c r="A51" s="16"/>
      <c r="B51" s="5" t="s">
        <v>22</v>
      </c>
      <c r="C51" s="16" t="s">
        <v>27</v>
      </c>
      <c r="D51" s="16">
        <f>D52+D53+D54</f>
        <v>4</v>
      </c>
      <c r="E51" s="16"/>
      <c r="F51" s="16">
        <f>F52+F53+F54</f>
        <v>4</v>
      </c>
      <c r="G51" s="16"/>
      <c r="H51" s="16"/>
    </row>
    <row r="52" spans="1:8" ht="15.75">
      <c r="A52" s="22"/>
      <c r="B52" s="21" t="s">
        <v>25</v>
      </c>
      <c r="C52" s="22"/>
      <c r="D52" s="25">
        <v>2</v>
      </c>
      <c r="E52" s="25"/>
      <c r="F52" s="25">
        <v>2</v>
      </c>
      <c r="G52" s="25"/>
      <c r="H52" s="25"/>
    </row>
    <row r="53" spans="1:8" ht="15.75">
      <c r="A53" s="22"/>
      <c r="B53" s="21" t="s">
        <v>24</v>
      </c>
      <c r="C53" s="22"/>
      <c r="D53" s="25">
        <v>1</v>
      </c>
      <c r="E53" s="25"/>
      <c r="F53" s="25">
        <v>1</v>
      </c>
      <c r="G53" s="25"/>
      <c r="H53" s="25"/>
    </row>
    <row r="54" spans="1:8" ht="15.75">
      <c r="A54" s="15"/>
      <c r="B54" s="21" t="s">
        <v>31</v>
      </c>
      <c r="C54" s="15"/>
      <c r="D54" s="25">
        <v>1</v>
      </c>
      <c r="E54" s="25"/>
      <c r="F54" s="25">
        <v>1</v>
      </c>
      <c r="G54" s="25"/>
      <c r="H54" s="25"/>
    </row>
  </sheetData>
  <sheetProtection/>
  <mergeCells count="1">
    <mergeCell ref="A2:H2"/>
  </mergeCells>
  <printOptions/>
  <pageMargins left="0.7" right="0.7" top="0.75" bottom="0.75" header="0.3" footer="0.3"/>
  <pageSetup horizontalDpi="600" verticalDpi="600" orientation="portrait" paperSize="9" scale="55" r:id="rId1"/>
  <rowBreaks count="1" manualBreakCount="1">
    <brk id="4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2015-12-06T04:16:26Z</dcterms:modified>
  <cp:category/>
  <cp:version/>
  <cp:contentType/>
  <cp:contentStatus/>
</cp:coreProperties>
</file>